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20490" windowHeight="7920"/>
  </bookViews>
  <sheets>
    <sheet name="Прейскурант" sheetId="1" r:id="rId1"/>
  </sheets>
  <definedNames>
    <definedName name="_xlnm.Print_Area" localSheetId="0">Прейскурант!$A$1:$F$83</definedName>
  </definedNames>
  <calcPr calcId="124519"/>
</workbook>
</file>

<file path=xl/calcChain.xml><?xml version="1.0" encoding="utf-8"?>
<calcChain xmlns="http://schemas.openxmlformats.org/spreadsheetml/2006/main">
  <c r="F73" i="1"/>
  <c r="F74"/>
  <c r="F75"/>
  <c r="F76"/>
  <c r="F77"/>
  <c r="F78"/>
  <c r="F79"/>
  <c r="F26" l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5"/>
  <c r="F16"/>
  <c r="F17"/>
  <c r="F18"/>
  <c r="F19"/>
  <c r="F20"/>
  <c r="F21"/>
  <c r="F22"/>
  <c r="F23"/>
  <c r="F24"/>
  <c r="F25"/>
  <c r="F69" l="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14" l="1"/>
  <c r="F13"/>
  <c r="F8"/>
  <c r="F9"/>
  <c r="F10"/>
  <c r="F12" l="1"/>
  <c r="F70" l="1"/>
  <c r="F71"/>
  <c r="F72"/>
  <c r="F80"/>
  <c r="F81"/>
  <c r="F82"/>
  <c r="F83"/>
  <c r="F49"/>
  <c r="F11"/>
  <c r="F84" l="1"/>
</calcChain>
</file>

<file path=xl/sharedStrings.xml><?xml version="1.0" encoding="utf-8"?>
<sst xmlns="http://schemas.openxmlformats.org/spreadsheetml/2006/main" count="98" uniqueCount="92">
  <si>
    <t>Название</t>
  </si>
  <si>
    <t>Прайс-заявка</t>
  </si>
  <si>
    <t>Итоговая сумма заявки:</t>
  </si>
  <si>
    <t>Сумма, ₽</t>
  </si>
  <si>
    <t>Описание
(цвет, сорт, плантация, комментарии)</t>
  </si>
  <si>
    <t>Количество, шт.</t>
  </si>
  <si>
    <t>Ваше имя/название компании:</t>
  </si>
  <si>
    <t>Любимый оптовик</t>
  </si>
  <si>
    <t>Кратность заказа, шт.</t>
  </si>
  <si>
    <t>1 банч (вес)</t>
  </si>
  <si>
    <t>СРЕЗАННЫЕ ЦВЕТЫ</t>
  </si>
  <si>
    <t>ГОРШЕЧНЫЕ РАСТЕНИЯ</t>
  </si>
  <si>
    <t>Цена
за шт., ₽</t>
  </si>
  <si>
    <t>отправьте заполненную заявку на e-mail: opt3@cvetochka.com</t>
  </si>
  <si>
    <t xml:space="preserve">Гербера </t>
  </si>
  <si>
    <t xml:space="preserve">Гипсофила </t>
  </si>
  <si>
    <t xml:space="preserve">Фисташка, банч </t>
  </si>
  <si>
    <t xml:space="preserve">Хризантема кустовая </t>
  </si>
  <si>
    <t xml:space="preserve">Хризантема одноголовая </t>
  </si>
  <si>
    <t xml:space="preserve">Ирис синий </t>
  </si>
  <si>
    <t xml:space="preserve">Хризантема кустовая белая (зембла, евро) </t>
  </si>
  <si>
    <t xml:space="preserve">Роза Кордана д. 510 </t>
  </si>
  <si>
    <t xml:space="preserve">Тюльпан </t>
  </si>
  <si>
    <t xml:space="preserve">Гвоздика одноголовая select </t>
  </si>
  <si>
    <t xml:space="preserve">Хризантема одноголовая Антонов, Деко, Фред, Зодиак </t>
  </si>
  <si>
    <t xml:space="preserve">Лилия крупная </t>
  </si>
  <si>
    <t xml:space="preserve">Роза 40 см </t>
  </si>
  <si>
    <t xml:space="preserve">Роза 50 см </t>
  </si>
  <si>
    <t xml:space="preserve">Роза 60 см </t>
  </si>
  <si>
    <t xml:space="preserve">Солидаго </t>
  </si>
  <si>
    <t xml:space="preserve">Эхеверия д. 505 </t>
  </si>
  <si>
    <t xml:space="preserve">Гвоздика кустовая </t>
  </si>
  <si>
    <t xml:space="preserve">Фаленопсис 1 ст. д. 12 </t>
  </si>
  <si>
    <t xml:space="preserve">Фаленопсис 2 ст. д. 12 </t>
  </si>
  <si>
    <t xml:space="preserve">Каланхое д. 510 </t>
  </si>
  <si>
    <t xml:space="preserve">Азалия д. 12 </t>
  </si>
  <si>
    <t xml:space="preserve">Каланхое д. 7 </t>
  </si>
  <si>
    <t xml:space="preserve">Примула д. 12 </t>
  </si>
  <si>
    <t xml:space="preserve">Хавортия д. 510 </t>
  </si>
  <si>
    <t xml:space="preserve">Цикламен д. 13 </t>
  </si>
  <si>
    <t>ИП Баскова Е.В., г. Челябинск, ул. Енисейская, 18, тел. 8 (351) 200-33-31, cvetochka.com/floristam</t>
  </si>
  <si>
    <t xml:space="preserve">Роза 50 см Best Price </t>
  </si>
  <si>
    <t xml:space="preserve">Салал, банч </t>
  </si>
  <si>
    <t xml:space="preserve">Эустома </t>
  </si>
  <si>
    <t>Дата поставки: 10.01.2020</t>
  </si>
  <si>
    <t xml:space="preserve">SPEARGRASS </t>
  </si>
  <si>
    <t xml:space="preserve">Альстромерия </t>
  </si>
  <si>
    <t xml:space="preserve">Амариллис </t>
  </si>
  <si>
    <t xml:space="preserve">Аспарагус Falcatus </t>
  </si>
  <si>
    <t xml:space="preserve">Аспидистра, банч </t>
  </si>
  <si>
    <t xml:space="preserve">Гвоздика одноголовая moon mix </t>
  </si>
  <si>
    <t xml:space="preserve">Гербера мини </t>
  </si>
  <si>
    <t xml:space="preserve">Гиперикум </t>
  </si>
  <si>
    <t xml:space="preserve">Джинстер, банч </t>
  </si>
  <si>
    <t xml:space="preserve">Калла </t>
  </si>
  <si>
    <t xml:space="preserve">Лимониум </t>
  </si>
  <si>
    <t xml:space="preserve">Мимоза клуб, банч </t>
  </si>
  <si>
    <t xml:space="preserve">Нарцисс </t>
  </si>
  <si>
    <t xml:space="preserve">Роза 130 см </t>
  </si>
  <si>
    <t xml:space="preserve">Роза 140 см </t>
  </si>
  <si>
    <t xml:space="preserve">Роза 40 см Best Price </t>
  </si>
  <si>
    <t xml:space="preserve">Роза 60 см Best Price </t>
  </si>
  <si>
    <t xml:space="preserve">Роза кустовая </t>
  </si>
  <si>
    <t xml:space="preserve">Ромашка </t>
  </si>
  <si>
    <t xml:space="preserve">Ромашка крупная </t>
  </si>
  <si>
    <t xml:space="preserve">Рускус Италия </t>
  </si>
  <si>
    <t xml:space="preserve">Аглаонема д. 17 </t>
  </si>
  <si>
    <t xml:space="preserve">Адромискус д. 505 </t>
  </si>
  <si>
    <t xml:space="preserve">Азалия д. 9 </t>
  </si>
  <si>
    <t xml:space="preserve">Антуриум д. 12 </t>
  </si>
  <si>
    <t xml:space="preserve">Галантус д. 9 </t>
  </si>
  <si>
    <t xml:space="preserve">Гиацинт д. 7 </t>
  </si>
  <si>
    <t xml:space="preserve">Гузмания д. 15 </t>
  </si>
  <si>
    <t xml:space="preserve">Драцена Маргината д. 11 </t>
  </si>
  <si>
    <t xml:space="preserve">Ирис д. 9 </t>
  </si>
  <si>
    <t xml:space="preserve">Кактус д. 13 </t>
  </si>
  <si>
    <t xml:space="preserve">Кактус д. 5 </t>
  </si>
  <si>
    <t xml:space="preserve">Калатея д. 14 </t>
  </si>
  <si>
    <t xml:space="preserve">Крассула д. 510 </t>
  </si>
  <si>
    <t xml:space="preserve">Литопс д. 505 </t>
  </si>
  <si>
    <t xml:space="preserve">Микс суккуленты д. 505 </t>
  </si>
  <si>
    <t xml:space="preserve">Пеперомия д. 12 </t>
  </si>
  <si>
    <t xml:space="preserve">Примула д. 9 </t>
  </si>
  <si>
    <t xml:space="preserve">Рипсалидопсис д.10 </t>
  </si>
  <si>
    <t xml:space="preserve">Сенполия д. 12 </t>
  </si>
  <si>
    <t xml:space="preserve">Хойя д. 10 </t>
  </si>
  <si>
    <t xml:space="preserve">Хризантема одноголовая д. 13 </t>
  </si>
  <si>
    <t xml:space="preserve">Церопегия д. 8 </t>
  </si>
  <si>
    <t xml:space="preserve">Цитрус д. 12 </t>
  </si>
  <si>
    <t xml:space="preserve">Цитрус д. 15 </t>
  </si>
  <si>
    <t xml:space="preserve">Шлюмбергера д. 9 </t>
  </si>
  <si>
    <t>1 ветка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</si>
</sst>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0\ _₽"/>
  </numFmts>
  <fonts count="27">
    <font>
      <sz val="10"/>
      <name val="Arial"/>
      <charset val="238"/>
    </font>
    <font>
      <sz val="11"/>
      <color theme="1"/>
      <name val="Gilroy Light"/>
      <family val="2"/>
      <charset val="204"/>
      <scheme val="minor"/>
    </font>
    <font>
      <sz val="11"/>
      <color theme="1"/>
      <name val="Gilroy Light"/>
      <family val="2"/>
      <charset val="204"/>
      <scheme val="minor"/>
    </font>
    <font>
      <sz val="10"/>
      <name val="Gilroy Light"/>
      <family val="3"/>
    </font>
    <font>
      <sz val="11"/>
      <name val="Gilroy Light"/>
      <family val="3"/>
    </font>
    <font>
      <i/>
      <sz val="10"/>
      <name val="Gilroy Light"/>
      <family val="3"/>
    </font>
    <font>
      <sz val="26"/>
      <name val="Gilroy ExtraBold"/>
      <family val="3"/>
    </font>
    <font>
      <sz val="12"/>
      <name val="Gilroy ExtraBold"/>
      <family val="3"/>
    </font>
    <font>
      <i/>
      <sz val="12"/>
      <name val="Gilroy Light"/>
      <family val="3"/>
    </font>
    <font>
      <b/>
      <sz val="12"/>
      <color indexed="9"/>
      <name val="Gilroy Light"/>
      <family val="3"/>
    </font>
    <font>
      <sz val="12"/>
      <name val="Gilroy Light"/>
      <family val="3"/>
    </font>
    <font>
      <b/>
      <sz val="18"/>
      <color theme="3"/>
      <name val="Gilroy ExtraBold"/>
      <family val="2"/>
      <charset val="204"/>
      <scheme val="major"/>
    </font>
    <font>
      <b/>
      <sz val="15"/>
      <color theme="3"/>
      <name val="Gilroy Light"/>
      <family val="2"/>
      <charset val="204"/>
      <scheme val="minor"/>
    </font>
    <font>
      <b/>
      <sz val="13"/>
      <color theme="3"/>
      <name val="Gilroy Light"/>
      <family val="2"/>
      <charset val="204"/>
      <scheme val="minor"/>
    </font>
    <font>
      <b/>
      <sz val="11"/>
      <color theme="3"/>
      <name val="Gilroy Light"/>
      <family val="2"/>
      <charset val="204"/>
      <scheme val="minor"/>
    </font>
    <font>
      <sz val="11"/>
      <color rgb="FF006100"/>
      <name val="Gilroy Light"/>
      <family val="2"/>
      <charset val="204"/>
      <scheme val="minor"/>
    </font>
    <font>
      <sz val="11"/>
      <color rgb="FF9C0006"/>
      <name val="Gilroy Light"/>
      <family val="2"/>
      <charset val="204"/>
      <scheme val="minor"/>
    </font>
    <font>
      <sz val="11"/>
      <color rgb="FF9C6500"/>
      <name val="Gilroy Light"/>
      <family val="2"/>
      <charset val="204"/>
      <scheme val="minor"/>
    </font>
    <font>
      <sz val="11"/>
      <color rgb="FF3F3F76"/>
      <name val="Gilroy Light"/>
      <family val="2"/>
      <charset val="204"/>
      <scheme val="minor"/>
    </font>
    <font>
      <b/>
      <sz val="11"/>
      <color rgb="FF3F3F3F"/>
      <name val="Gilroy Light"/>
      <family val="2"/>
      <charset val="204"/>
      <scheme val="minor"/>
    </font>
    <font>
      <b/>
      <sz val="11"/>
      <color rgb="FFFA7D00"/>
      <name val="Gilroy Light"/>
      <family val="2"/>
      <charset val="204"/>
      <scheme val="minor"/>
    </font>
    <font>
      <sz val="11"/>
      <color rgb="FFFA7D00"/>
      <name val="Gilroy Light"/>
      <family val="2"/>
      <charset val="204"/>
      <scheme val="minor"/>
    </font>
    <font>
      <b/>
      <sz val="11"/>
      <color theme="0"/>
      <name val="Gilroy Light"/>
      <family val="2"/>
      <charset val="204"/>
      <scheme val="minor"/>
    </font>
    <font>
      <sz val="11"/>
      <color rgb="FFFF0000"/>
      <name val="Gilroy Light"/>
      <family val="2"/>
      <charset val="204"/>
      <scheme val="minor"/>
    </font>
    <font>
      <i/>
      <sz val="11"/>
      <color rgb="FF7F7F7F"/>
      <name val="Gilroy Light"/>
      <family val="2"/>
      <charset val="204"/>
      <scheme val="minor"/>
    </font>
    <font>
      <b/>
      <sz val="11"/>
      <color theme="1"/>
      <name val="Gilroy Light"/>
      <family val="2"/>
      <charset val="204"/>
      <scheme val="minor"/>
    </font>
    <font>
      <sz val="11"/>
      <color theme="0"/>
      <name val="Gilroy Light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0A8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40A82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40A824"/>
      </top>
      <bottom/>
      <diagonal/>
    </border>
    <border>
      <left/>
      <right style="thin">
        <color rgb="FF40A824"/>
      </right>
      <top style="thin">
        <color rgb="FF40A82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64"/>
      </bottom>
      <diagonal/>
    </border>
  </borders>
  <cellStyleXfs count="44">
    <xf numFmtId="0" fontId="0" fillId="0" borderId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8" applyNumberFormat="0" applyAlignment="0" applyProtection="0"/>
    <xf numFmtId="0" fontId="19" fillId="10" borderId="19" applyNumberFormat="0" applyAlignment="0" applyProtection="0"/>
    <xf numFmtId="0" fontId="20" fillId="10" borderId="18" applyNumberFormat="0" applyAlignment="0" applyProtection="0"/>
    <xf numFmtId="0" fontId="21" fillId="0" borderId="20" applyNumberFormat="0" applyFill="0" applyAlignment="0" applyProtection="0"/>
    <xf numFmtId="0" fontId="22" fillId="11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" fillId="12" borderId="22" applyNumberFormat="0" applyFont="0" applyAlignment="0" applyProtection="0"/>
    <xf numFmtId="0" fontId="1" fillId="0" borderId="0"/>
  </cellStyleXfs>
  <cellXfs count="38">
    <xf numFmtId="0" fontId="0" fillId="0" borderId="0" xfId="0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7" fillId="5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wrapText="1"/>
    </xf>
    <xf numFmtId="165" fontId="10" fillId="3" borderId="2" xfId="0" applyNumberFormat="1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165" fontId="10" fillId="2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right" wrapText="1"/>
    </xf>
    <xf numFmtId="164" fontId="7" fillId="2" borderId="3" xfId="0" applyNumberFormat="1" applyFont="1" applyFill="1" applyBorder="1"/>
    <xf numFmtId="0" fontId="7" fillId="2" borderId="3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 wrapText="1"/>
    </xf>
    <xf numFmtId="0" fontId="10" fillId="3" borderId="24" xfId="0" applyFont="1" applyFill="1" applyBorder="1" applyAlignment="1">
      <alignment wrapText="1"/>
    </xf>
    <xf numFmtId="165" fontId="10" fillId="3" borderId="24" xfId="0" applyNumberFormat="1" applyFont="1" applyFill="1" applyBorder="1" applyAlignment="1">
      <alignment wrapText="1"/>
    </xf>
    <xf numFmtId="165" fontId="10" fillId="5" borderId="9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3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ill>
        <patternFill>
          <bgColor rgb="FFB2DE82"/>
        </patternFill>
      </fill>
    </dxf>
    <dxf>
      <fill>
        <patternFill>
          <bgColor rgb="FFB2DE82"/>
        </patternFill>
      </fill>
    </dxf>
    <dxf>
      <fill>
        <patternFill>
          <bgColor rgb="FFB2DE8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  <mruColors>
      <color rgb="FFB2DE82"/>
      <color rgb="FF40A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VEtochka">
      <a:majorFont>
        <a:latin typeface="Gilroy ExtraBold"/>
        <a:ea typeface=""/>
        <a:cs typeface=""/>
      </a:majorFont>
      <a:minorFont>
        <a:latin typeface="Gilroy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topLeftCell="A27" zoomScaleSheetLayoutView="50" workbookViewId="0">
      <selection activeCell="D35" sqref="D35"/>
    </sheetView>
  </sheetViews>
  <sheetFormatPr defaultColWidth="9.140625" defaultRowHeight="13.5"/>
  <cols>
    <col min="1" max="1" width="44.7109375" style="3" customWidth="1"/>
    <col min="2" max="2" width="16" style="3" customWidth="1"/>
    <col min="3" max="3" width="22.42578125" style="3" customWidth="1"/>
    <col min="4" max="4" width="15" style="3" customWidth="1"/>
    <col min="5" max="5" width="45.7109375" style="3" customWidth="1"/>
    <col min="6" max="6" width="15.28515625" style="3" customWidth="1"/>
    <col min="7" max="16384" width="9.140625" style="3"/>
  </cols>
  <sheetData>
    <row r="1" spans="1:6" s="1" customFormat="1" ht="15.75">
      <c r="A1" s="30" t="s">
        <v>40</v>
      </c>
      <c r="B1" s="30"/>
      <c r="C1" s="30"/>
      <c r="D1" s="30"/>
      <c r="E1" s="30"/>
      <c r="F1" s="30"/>
    </row>
    <row r="2" spans="1:6" s="2" customFormat="1" ht="37.15" customHeight="1">
      <c r="A2" s="31" t="s">
        <v>1</v>
      </c>
      <c r="B2" s="31"/>
      <c r="C2" s="31"/>
      <c r="D2" s="31"/>
      <c r="E2" s="32"/>
      <c r="F2" s="32"/>
    </row>
    <row r="3" spans="1:6" ht="16.899999999999999" customHeight="1">
      <c r="A3" s="34" t="s">
        <v>13</v>
      </c>
      <c r="B3" s="34"/>
      <c r="C3" s="34"/>
      <c r="D3" s="34"/>
      <c r="E3" s="34"/>
      <c r="F3" s="34"/>
    </row>
    <row r="4" spans="1:6" ht="27" customHeight="1">
      <c r="A4" s="33"/>
      <c r="B4" s="33"/>
      <c r="C4" s="33"/>
      <c r="D4" s="33"/>
      <c r="E4" s="33"/>
      <c r="F4" s="33"/>
    </row>
    <row r="5" spans="1:6" s="4" customFormat="1" ht="21" customHeight="1">
      <c r="A5" s="5" t="s">
        <v>6</v>
      </c>
      <c r="B5" s="27" t="s">
        <v>7</v>
      </c>
      <c r="C5" s="28"/>
      <c r="D5" s="29"/>
      <c r="E5" s="6"/>
      <c r="F5" s="7" t="s">
        <v>44</v>
      </c>
    </row>
    <row r="6" spans="1:6" ht="50.25" thickBot="1">
      <c r="A6" s="8" t="s">
        <v>0</v>
      </c>
      <c r="B6" s="10" t="s">
        <v>12</v>
      </c>
      <c r="C6" s="9" t="s">
        <v>8</v>
      </c>
      <c r="D6" s="10" t="s">
        <v>5</v>
      </c>
      <c r="E6" s="9" t="s">
        <v>4</v>
      </c>
      <c r="F6" s="11" t="s">
        <v>3</v>
      </c>
    </row>
    <row r="7" spans="1:6" ht="16.5" thickBot="1">
      <c r="A7" s="35" t="s">
        <v>10</v>
      </c>
      <c r="B7" s="36"/>
      <c r="C7" s="36"/>
      <c r="D7" s="36"/>
      <c r="E7" s="36"/>
      <c r="F7" s="37"/>
    </row>
    <row r="8" spans="1:6" ht="16.899999999999999" customHeight="1">
      <c r="A8" s="17" t="s">
        <v>45</v>
      </c>
      <c r="B8" s="12">
        <v>270</v>
      </c>
      <c r="C8" s="18" t="s">
        <v>9</v>
      </c>
      <c r="D8" s="17"/>
      <c r="E8" s="17"/>
      <c r="F8" s="13">
        <f t="shared" ref="F8:F10" si="0">B8*D8</f>
        <v>0</v>
      </c>
    </row>
    <row r="9" spans="1:6" ht="16.899999999999999" customHeight="1">
      <c r="A9" s="14" t="s">
        <v>46</v>
      </c>
      <c r="B9" s="16">
        <v>60</v>
      </c>
      <c r="C9" s="15">
        <v>10</v>
      </c>
      <c r="D9" s="14"/>
      <c r="E9" s="14"/>
      <c r="F9" s="13">
        <f t="shared" si="0"/>
        <v>0</v>
      </c>
    </row>
    <row r="10" spans="1:6" ht="16.899999999999999" customHeight="1">
      <c r="A10" s="17" t="s">
        <v>47</v>
      </c>
      <c r="B10" s="12">
        <v>220</v>
      </c>
      <c r="C10" s="18" t="s">
        <v>91</v>
      </c>
      <c r="D10" s="17"/>
      <c r="E10" s="17"/>
      <c r="F10" s="13">
        <f t="shared" si="0"/>
        <v>0</v>
      </c>
    </row>
    <row r="11" spans="1:6" ht="16.899999999999999" customHeight="1">
      <c r="A11" s="14" t="s">
        <v>48</v>
      </c>
      <c r="B11" s="16">
        <v>90</v>
      </c>
      <c r="C11" s="15">
        <v>5</v>
      </c>
      <c r="D11" s="14"/>
      <c r="E11" s="14"/>
      <c r="F11" s="13">
        <f>B11*D11</f>
        <v>0</v>
      </c>
    </row>
    <row r="12" spans="1:6" ht="16.899999999999999" customHeight="1">
      <c r="A12" s="17" t="s">
        <v>49</v>
      </c>
      <c r="B12" s="12">
        <v>180</v>
      </c>
      <c r="C12" s="18" t="s">
        <v>9</v>
      </c>
      <c r="D12" s="17"/>
      <c r="E12" s="17"/>
      <c r="F12" s="13">
        <f>B12*D12</f>
        <v>0</v>
      </c>
    </row>
    <row r="13" spans="1:6" ht="16.899999999999999" customHeight="1">
      <c r="A13" s="14" t="s">
        <v>31</v>
      </c>
      <c r="B13" s="16">
        <v>25</v>
      </c>
      <c r="C13" s="15">
        <v>10</v>
      </c>
      <c r="D13" s="14"/>
      <c r="E13" s="14"/>
      <c r="F13" s="13">
        <f>B13*D13</f>
        <v>0</v>
      </c>
    </row>
    <row r="14" spans="1:6" ht="16.899999999999999" customHeight="1">
      <c r="A14" s="17" t="s">
        <v>50</v>
      </c>
      <c r="B14" s="12">
        <v>42</v>
      </c>
      <c r="C14" s="18">
        <v>20</v>
      </c>
      <c r="D14" s="17"/>
      <c r="E14" s="17"/>
      <c r="F14" s="13">
        <f>B14*D14</f>
        <v>0</v>
      </c>
    </row>
    <row r="15" spans="1:6" ht="16.899999999999999" customHeight="1">
      <c r="A15" s="14" t="s">
        <v>23</v>
      </c>
      <c r="B15" s="16">
        <v>24</v>
      </c>
      <c r="C15" s="15">
        <v>25</v>
      </c>
      <c r="D15" s="14"/>
      <c r="E15" s="14"/>
      <c r="F15" s="13">
        <f t="shared" ref="F15:F47" si="1">B15*D15</f>
        <v>0</v>
      </c>
    </row>
    <row r="16" spans="1:6" ht="16.899999999999999" customHeight="1">
      <c r="A16" s="17" t="s">
        <v>14</v>
      </c>
      <c r="B16" s="12">
        <v>49</v>
      </c>
      <c r="C16" s="18">
        <v>24</v>
      </c>
      <c r="D16" s="17"/>
      <c r="E16" s="17"/>
      <c r="F16" s="13">
        <f t="shared" si="1"/>
        <v>0</v>
      </c>
    </row>
    <row r="17" spans="1:6" ht="16.899999999999999" customHeight="1">
      <c r="A17" s="14" t="s">
        <v>51</v>
      </c>
      <c r="B17" s="16">
        <v>39</v>
      </c>
      <c r="C17" s="15">
        <v>30</v>
      </c>
      <c r="D17" s="14"/>
      <c r="E17" s="14"/>
      <c r="F17" s="13">
        <f t="shared" si="1"/>
        <v>0</v>
      </c>
    </row>
    <row r="18" spans="1:6" ht="16.899999999999999" customHeight="1">
      <c r="A18" s="17" t="s">
        <v>52</v>
      </c>
      <c r="B18" s="12">
        <v>69</v>
      </c>
      <c r="C18" s="18">
        <v>5</v>
      </c>
      <c r="D18" s="17"/>
      <c r="E18" s="17"/>
      <c r="F18" s="13">
        <f t="shared" si="1"/>
        <v>0</v>
      </c>
    </row>
    <row r="19" spans="1:6" ht="16.899999999999999" customHeight="1">
      <c r="A19" s="14" t="s">
        <v>15</v>
      </c>
      <c r="B19" s="16">
        <v>75</v>
      </c>
      <c r="C19" s="15">
        <v>10</v>
      </c>
      <c r="D19" s="14"/>
      <c r="E19" s="14"/>
      <c r="F19" s="13">
        <f t="shared" si="1"/>
        <v>0</v>
      </c>
    </row>
    <row r="20" spans="1:6" ht="16.899999999999999" customHeight="1">
      <c r="A20" s="17" t="s">
        <v>53</v>
      </c>
      <c r="B20" s="12">
        <v>490</v>
      </c>
      <c r="C20" s="18" t="s">
        <v>9</v>
      </c>
      <c r="D20" s="17"/>
      <c r="E20" s="17"/>
      <c r="F20" s="13">
        <f t="shared" si="1"/>
        <v>0</v>
      </c>
    </row>
    <row r="21" spans="1:6" ht="16.899999999999999" customHeight="1">
      <c r="A21" s="14" t="s">
        <v>19</v>
      </c>
      <c r="B21" s="16">
        <v>28</v>
      </c>
      <c r="C21" s="15">
        <v>10</v>
      </c>
      <c r="D21" s="14"/>
      <c r="E21" s="14"/>
      <c r="F21" s="13">
        <f t="shared" si="1"/>
        <v>0</v>
      </c>
    </row>
    <row r="22" spans="1:6" ht="16.899999999999999" customHeight="1">
      <c r="A22" s="17" t="s">
        <v>54</v>
      </c>
      <c r="B22" s="12">
        <v>120</v>
      </c>
      <c r="C22" s="18">
        <v>10</v>
      </c>
      <c r="D22" s="17"/>
      <c r="E22" s="17"/>
      <c r="F22" s="13">
        <f t="shared" si="1"/>
        <v>0</v>
      </c>
    </row>
    <row r="23" spans="1:6" ht="16.899999999999999" customHeight="1">
      <c r="A23" s="14" t="s">
        <v>25</v>
      </c>
      <c r="B23" s="16">
        <v>230</v>
      </c>
      <c r="C23" s="15">
        <v>10</v>
      </c>
      <c r="D23" s="14"/>
      <c r="E23" s="14"/>
      <c r="F23" s="13">
        <f t="shared" si="1"/>
        <v>0</v>
      </c>
    </row>
    <row r="24" spans="1:6" ht="16.899999999999999" customHeight="1">
      <c r="A24" s="17" t="s">
        <v>55</v>
      </c>
      <c r="B24" s="12">
        <v>65</v>
      </c>
      <c r="C24" s="18">
        <v>5</v>
      </c>
      <c r="D24" s="17"/>
      <c r="E24" s="17"/>
      <c r="F24" s="13">
        <f t="shared" si="1"/>
        <v>0</v>
      </c>
    </row>
    <row r="25" spans="1:6" ht="15.75">
      <c r="A25" s="14" t="s">
        <v>56</v>
      </c>
      <c r="B25" s="16">
        <v>680</v>
      </c>
      <c r="C25" s="15" t="s">
        <v>9</v>
      </c>
      <c r="D25" s="14"/>
      <c r="E25" s="14"/>
      <c r="F25" s="13">
        <f t="shared" si="1"/>
        <v>0</v>
      </c>
    </row>
    <row r="26" spans="1:6" ht="15.75">
      <c r="A26" s="17" t="s">
        <v>57</v>
      </c>
      <c r="B26" s="12">
        <v>69</v>
      </c>
      <c r="C26" s="18">
        <v>10</v>
      </c>
      <c r="D26" s="17"/>
      <c r="E26" s="17"/>
      <c r="F26" s="13">
        <f t="shared" si="1"/>
        <v>0</v>
      </c>
    </row>
    <row r="27" spans="1:6" ht="15.75">
      <c r="A27" s="14" t="s">
        <v>58</v>
      </c>
      <c r="B27" s="16">
        <v>165.3</v>
      </c>
      <c r="C27" s="15">
        <v>25</v>
      </c>
      <c r="D27" s="14"/>
      <c r="E27" s="14"/>
      <c r="F27" s="13">
        <f t="shared" si="1"/>
        <v>0</v>
      </c>
    </row>
    <row r="28" spans="1:6" ht="15.75">
      <c r="A28" s="17" t="s">
        <v>59</v>
      </c>
      <c r="B28" s="12">
        <v>172.1</v>
      </c>
      <c r="C28" s="18">
        <v>25</v>
      </c>
      <c r="D28" s="17"/>
      <c r="E28" s="17"/>
      <c r="F28" s="13">
        <f t="shared" si="1"/>
        <v>0</v>
      </c>
    </row>
    <row r="29" spans="1:6" ht="15.75">
      <c r="A29" s="14" t="s">
        <v>26</v>
      </c>
      <c r="B29" s="16">
        <v>44</v>
      </c>
      <c r="C29" s="15">
        <v>25</v>
      </c>
      <c r="D29" s="14"/>
      <c r="E29" s="14"/>
      <c r="F29" s="13">
        <f t="shared" si="1"/>
        <v>0</v>
      </c>
    </row>
    <row r="30" spans="1:6" ht="15.75">
      <c r="A30" s="17" t="s">
        <v>60</v>
      </c>
      <c r="B30" s="12">
        <v>38</v>
      </c>
      <c r="C30" s="18">
        <v>25</v>
      </c>
      <c r="D30" s="17"/>
      <c r="E30" s="17"/>
      <c r="F30" s="13">
        <f t="shared" si="1"/>
        <v>0</v>
      </c>
    </row>
    <row r="31" spans="1:6" ht="15.75">
      <c r="A31" s="14" t="s">
        <v>27</v>
      </c>
      <c r="B31" s="16">
        <v>55</v>
      </c>
      <c r="C31" s="15">
        <v>25</v>
      </c>
      <c r="D31" s="14"/>
      <c r="E31" s="14"/>
      <c r="F31" s="13">
        <f t="shared" si="1"/>
        <v>0</v>
      </c>
    </row>
    <row r="32" spans="1:6" ht="15.75">
      <c r="A32" s="17" t="s">
        <v>41</v>
      </c>
      <c r="B32" s="12">
        <v>48</v>
      </c>
      <c r="C32" s="18">
        <v>25</v>
      </c>
      <c r="D32" s="17"/>
      <c r="E32" s="17"/>
      <c r="F32" s="13">
        <f t="shared" si="1"/>
        <v>0</v>
      </c>
    </row>
    <row r="33" spans="1:6" ht="15.75">
      <c r="A33" s="14" t="s">
        <v>28</v>
      </c>
      <c r="B33" s="16">
        <v>65</v>
      </c>
      <c r="C33" s="15">
        <v>25</v>
      </c>
      <c r="D33" s="14"/>
      <c r="E33" s="14"/>
      <c r="F33" s="13">
        <f t="shared" si="1"/>
        <v>0</v>
      </c>
    </row>
    <row r="34" spans="1:6" ht="15.75">
      <c r="A34" s="17" t="s">
        <v>61</v>
      </c>
      <c r="B34" s="12">
        <v>57</v>
      </c>
      <c r="C34" s="18">
        <v>25</v>
      </c>
      <c r="D34" s="17"/>
      <c r="E34" s="17"/>
      <c r="F34" s="13">
        <f t="shared" si="1"/>
        <v>0</v>
      </c>
    </row>
    <row r="35" spans="1:6" ht="15.75">
      <c r="A35" s="14" t="s">
        <v>62</v>
      </c>
      <c r="B35" s="16">
        <v>64</v>
      </c>
      <c r="C35" s="15">
        <v>10</v>
      </c>
      <c r="D35" s="14"/>
      <c r="E35" s="14"/>
      <c r="F35" s="13">
        <f t="shared" si="1"/>
        <v>0</v>
      </c>
    </row>
    <row r="36" spans="1:6" ht="15.75">
      <c r="A36" s="17" t="s">
        <v>63</v>
      </c>
      <c r="B36" s="12">
        <v>70</v>
      </c>
      <c r="C36" s="18">
        <v>10</v>
      </c>
      <c r="D36" s="17"/>
      <c r="E36" s="17"/>
      <c r="F36" s="13">
        <f t="shared" si="1"/>
        <v>0</v>
      </c>
    </row>
    <row r="37" spans="1:6" ht="15.75">
      <c r="A37" s="14" t="s">
        <v>64</v>
      </c>
      <c r="B37" s="16">
        <v>90</v>
      </c>
      <c r="C37" s="15">
        <v>10</v>
      </c>
      <c r="D37" s="14"/>
      <c r="E37" s="14"/>
      <c r="F37" s="13">
        <f t="shared" si="1"/>
        <v>0</v>
      </c>
    </row>
    <row r="38" spans="1:6" ht="15.75">
      <c r="A38" s="17" t="s">
        <v>65</v>
      </c>
      <c r="B38" s="12">
        <v>230</v>
      </c>
      <c r="C38" s="18" t="s">
        <v>9</v>
      </c>
      <c r="D38" s="17"/>
      <c r="E38" s="17"/>
      <c r="F38" s="13">
        <f t="shared" si="1"/>
        <v>0</v>
      </c>
    </row>
    <row r="39" spans="1:6" ht="15.75">
      <c r="A39" s="14" t="s">
        <v>42</v>
      </c>
      <c r="B39" s="16">
        <v>330</v>
      </c>
      <c r="C39" s="15" t="s">
        <v>9</v>
      </c>
      <c r="D39" s="14"/>
      <c r="E39" s="14"/>
      <c r="F39" s="13">
        <f t="shared" si="1"/>
        <v>0</v>
      </c>
    </row>
    <row r="40" spans="1:6" ht="15.75">
      <c r="A40" s="17" t="s">
        <v>29</v>
      </c>
      <c r="B40" s="12">
        <v>65</v>
      </c>
      <c r="C40" s="18">
        <v>5</v>
      </c>
      <c r="D40" s="17"/>
      <c r="E40" s="17"/>
      <c r="F40" s="13">
        <f t="shared" si="1"/>
        <v>0</v>
      </c>
    </row>
    <row r="41" spans="1:6" ht="15.75">
      <c r="A41" s="14" t="s">
        <v>22</v>
      </c>
      <c r="B41" s="16">
        <v>34</v>
      </c>
      <c r="C41" s="15">
        <v>50</v>
      </c>
      <c r="D41" s="14"/>
      <c r="E41" s="14"/>
      <c r="F41" s="13">
        <f t="shared" si="1"/>
        <v>0</v>
      </c>
    </row>
    <row r="42" spans="1:6" ht="15.75">
      <c r="A42" s="17" t="s">
        <v>16</v>
      </c>
      <c r="B42" s="12">
        <v>210</v>
      </c>
      <c r="C42" s="18" t="s">
        <v>9</v>
      </c>
      <c r="D42" s="17"/>
      <c r="E42" s="17"/>
      <c r="F42" s="13">
        <f t="shared" si="1"/>
        <v>0</v>
      </c>
    </row>
    <row r="43" spans="1:6" ht="15.75">
      <c r="A43" s="14" t="s">
        <v>17</v>
      </c>
      <c r="B43" s="16">
        <v>65</v>
      </c>
      <c r="C43" s="15">
        <v>5</v>
      </c>
      <c r="D43" s="14"/>
      <c r="E43" s="14"/>
      <c r="F43" s="13">
        <f t="shared" si="1"/>
        <v>0</v>
      </c>
    </row>
    <row r="44" spans="1:6" ht="31.5">
      <c r="A44" s="17" t="s">
        <v>20</v>
      </c>
      <c r="B44" s="12">
        <v>72</v>
      </c>
      <c r="C44" s="18">
        <v>5</v>
      </c>
      <c r="D44" s="17"/>
      <c r="E44" s="17"/>
      <c r="F44" s="13">
        <f t="shared" si="1"/>
        <v>0</v>
      </c>
    </row>
    <row r="45" spans="1:6" ht="16.899999999999999" customHeight="1">
      <c r="A45" s="14" t="s">
        <v>18</v>
      </c>
      <c r="B45" s="16">
        <v>104</v>
      </c>
      <c r="C45" s="15">
        <v>10</v>
      </c>
      <c r="D45" s="14"/>
      <c r="E45" s="14"/>
      <c r="F45" s="13">
        <f t="shared" si="1"/>
        <v>0</v>
      </c>
    </row>
    <row r="46" spans="1:6" ht="31.5">
      <c r="A46" s="17" t="s">
        <v>24</v>
      </c>
      <c r="B46" s="12">
        <v>116</v>
      </c>
      <c r="C46" s="18">
        <v>10</v>
      </c>
      <c r="D46" s="17"/>
      <c r="E46" s="17"/>
      <c r="F46" s="13">
        <f t="shared" si="1"/>
        <v>0</v>
      </c>
    </row>
    <row r="47" spans="1:6" ht="16.899999999999999" customHeight="1" thickBot="1">
      <c r="A47" s="14" t="s">
        <v>43</v>
      </c>
      <c r="B47" s="16">
        <v>76</v>
      </c>
      <c r="C47" s="15">
        <v>10</v>
      </c>
      <c r="D47" s="14"/>
      <c r="E47" s="14"/>
      <c r="F47" s="13">
        <f t="shared" si="1"/>
        <v>0</v>
      </c>
    </row>
    <row r="48" spans="1:6" ht="16.899999999999999" customHeight="1" thickBot="1">
      <c r="A48" s="24" t="s">
        <v>11</v>
      </c>
      <c r="B48" s="25"/>
      <c r="C48" s="25"/>
      <c r="D48" s="25"/>
      <c r="E48" s="25"/>
      <c r="F48" s="26"/>
    </row>
    <row r="49" spans="1:6" ht="16.899999999999999" customHeight="1">
      <c r="A49" s="17" t="s">
        <v>66</v>
      </c>
      <c r="B49" s="12">
        <v>1160</v>
      </c>
      <c r="C49" s="18">
        <v>1</v>
      </c>
      <c r="D49" s="17"/>
      <c r="E49" s="17"/>
      <c r="F49" s="13">
        <f>B49*D49</f>
        <v>0</v>
      </c>
    </row>
    <row r="50" spans="1:6" ht="16.899999999999999" customHeight="1">
      <c r="A50" s="14" t="s">
        <v>67</v>
      </c>
      <c r="B50" s="16">
        <v>105</v>
      </c>
      <c r="C50" s="15">
        <v>1</v>
      </c>
      <c r="D50" s="14"/>
      <c r="E50" s="14"/>
      <c r="F50" s="13">
        <f t="shared" ref="F50:F69" si="2">B50*D50</f>
        <v>0</v>
      </c>
    </row>
    <row r="51" spans="1:6" ht="16.899999999999999" customHeight="1">
      <c r="A51" s="17" t="s">
        <v>35</v>
      </c>
      <c r="B51" s="12">
        <v>350</v>
      </c>
      <c r="C51" s="18">
        <v>1</v>
      </c>
      <c r="D51" s="17"/>
      <c r="E51" s="17"/>
      <c r="F51" s="13">
        <f t="shared" si="2"/>
        <v>0</v>
      </c>
    </row>
    <row r="52" spans="1:6" ht="16.899999999999999" customHeight="1">
      <c r="A52" s="14" t="s">
        <v>68</v>
      </c>
      <c r="B52" s="16">
        <v>205</v>
      </c>
      <c r="C52" s="15">
        <v>1</v>
      </c>
      <c r="D52" s="14"/>
      <c r="E52" s="14"/>
      <c r="F52" s="13">
        <f t="shared" si="2"/>
        <v>0</v>
      </c>
    </row>
    <row r="53" spans="1:6" ht="16.899999999999999" customHeight="1">
      <c r="A53" s="17" t="s">
        <v>69</v>
      </c>
      <c r="B53" s="12">
        <v>460</v>
      </c>
      <c r="C53" s="18">
        <v>1</v>
      </c>
      <c r="D53" s="17"/>
      <c r="E53" s="17"/>
      <c r="F53" s="13">
        <f t="shared" si="2"/>
        <v>0</v>
      </c>
    </row>
    <row r="54" spans="1:6" ht="16.899999999999999" customHeight="1">
      <c r="A54" s="14" t="s">
        <v>70</v>
      </c>
      <c r="B54" s="16">
        <v>170</v>
      </c>
      <c r="C54" s="15">
        <v>1</v>
      </c>
      <c r="D54" s="14"/>
      <c r="E54" s="14"/>
      <c r="F54" s="13">
        <f t="shared" si="2"/>
        <v>0</v>
      </c>
    </row>
    <row r="55" spans="1:6" ht="16.899999999999999" customHeight="1">
      <c r="A55" s="17" t="s">
        <v>71</v>
      </c>
      <c r="B55" s="12">
        <v>75</v>
      </c>
      <c r="C55" s="18">
        <v>1</v>
      </c>
      <c r="D55" s="17"/>
      <c r="E55" s="17"/>
      <c r="F55" s="13">
        <f t="shared" si="2"/>
        <v>0</v>
      </c>
    </row>
    <row r="56" spans="1:6" ht="16.899999999999999" customHeight="1">
      <c r="A56" s="14" t="s">
        <v>72</v>
      </c>
      <c r="B56" s="16">
        <v>370</v>
      </c>
      <c r="C56" s="15">
        <v>1</v>
      </c>
      <c r="D56" s="14"/>
      <c r="E56" s="14"/>
      <c r="F56" s="13">
        <f t="shared" si="2"/>
        <v>0</v>
      </c>
    </row>
    <row r="57" spans="1:6" ht="16.899999999999999" customHeight="1">
      <c r="A57" s="17" t="s">
        <v>73</v>
      </c>
      <c r="B57" s="12">
        <v>275</v>
      </c>
      <c r="C57" s="18">
        <v>1</v>
      </c>
      <c r="D57" s="17"/>
      <c r="E57" s="17"/>
      <c r="F57" s="13">
        <f t="shared" si="2"/>
        <v>0</v>
      </c>
    </row>
    <row r="58" spans="1:6" ht="16.899999999999999" customHeight="1">
      <c r="A58" s="14" t="s">
        <v>74</v>
      </c>
      <c r="B58" s="16">
        <v>120</v>
      </c>
      <c r="C58" s="15">
        <v>1</v>
      </c>
      <c r="D58" s="14"/>
      <c r="E58" s="14"/>
      <c r="F58" s="13">
        <f t="shared" si="2"/>
        <v>0</v>
      </c>
    </row>
    <row r="59" spans="1:6" ht="16.899999999999999" customHeight="1">
      <c r="A59" s="17" t="s">
        <v>75</v>
      </c>
      <c r="B59" s="12">
        <v>550</v>
      </c>
      <c r="C59" s="18">
        <v>1</v>
      </c>
      <c r="D59" s="17"/>
      <c r="E59" s="17"/>
      <c r="F59" s="13">
        <f t="shared" si="2"/>
        <v>0</v>
      </c>
    </row>
    <row r="60" spans="1:6" ht="16.899999999999999" customHeight="1">
      <c r="A60" s="14" t="s">
        <v>76</v>
      </c>
      <c r="B60" s="16">
        <v>85</v>
      </c>
      <c r="C60" s="15">
        <v>1</v>
      </c>
      <c r="D60" s="14"/>
      <c r="E60" s="14"/>
      <c r="F60" s="13">
        <f t="shared" si="2"/>
        <v>0</v>
      </c>
    </row>
    <row r="61" spans="1:6" ht="16.899999999999999" customHeight="1">
      <c r="A61" s="17" t="s">
        <v>34</v>
      </c>
      <c r="B61" s="12">
        <v>175</v>
      </c>
      <c r="C61" s="18">
        <v>1</v>
      </c>
      <c r="D61" s="17"/>
      <c r="E61" s="17"/>
      <c r="F61" s="13">
        <f t="shared" si="2"/>
        <v>0</v>
      </c>
    </row>
    <row r="62" spans="1:6" ht="16.899999999999999" customHeight="1">
      <c r="A62" s="14" t="s">
        <v>36</v>
      </c>
      <c r="B62" s="16">
        <v>65</v>
      </c>
      <c r="C62" s="15">
        <v>1</v>
      </c>
      <c r="D62" s="14"/>
      <c r="E62" s="14"/>
      <c r="F62" s="13">
        <f t="shared" si="2"/>
        <v>0</v>
      </c>
    </row>
    <row r="63" spans="1:6" ht="16.899999999999999" customHeight="1">
      <c r="A63" s="17" t="s">
        <v>77</v>
      </c>
      <c r="B63" s="12">
        <v>790</v>
      </c>
      <c r="C63" s="18">
        <v>1</v>
      </c>
      <c r="D63" s="17"/>
      <c r="E63" s="17"/>
      <c r="F63" s="13">
        <f t="shared" si="2"/>
        <v>0</v>
      </c>
    </row>
    <row r="64" spans="1:6" ht="16.899999999999999" customHeight="1">
      <c r="A64" s="14" t="s">
        <v>78</v>
      </c>
      <c r="B64" s="16">
        <v>440</v>
      </c>
      <c r="C64" s="15">
        <v>1</v>
      </c>
      <c r="D64" s="14"/>
      <c r="E64" s="14"/>
      <c r="F64" s="13">
        <f t="shared" si="2"/>
        <v>0</v>
      </c>
    </row>
    <row r="65" spans="1:6" ht="16.899999999999999" customHeight="1">
      <c r="A65" s="17" t="s">
        <v>79</v>
      </c>
      <c r="B65" s="12">
        <v>130</v>
      </c>
      <c r="C65" s="18">
        <v>1</v>
      </c>
      <c r="D65" s="17"/>
      <c r="E65" s="17"/>
      <c r="F65" s="13">
        <f t="shared" si="2"/>
        <v>0</v>
      </c>
    </row>
    <row r="66" spans="1:6" ht="16.899999999999999" customHeight="1">
      <c r="A66" s="14" t="s">
        <v>80</v>
      </c>
      <c r="B66" s="16">
        <v>100</v>
      </c>
      <c r="C66" s="15">
        <v>1</v>
      </c>
      <c r="D66" s="14"/>
      <c r="E66" s="14"/>
      <c r="F66" s="13">
        <f t="shared" si="2"/>
        <v>0</v>
      </c>
    </row>
    <row r="67" spans="1:6" ht="16.899999999999999" customHeight="1">
      <c r="A67" s="17" t="s">
        <v>81</v>
      </c>
      <c r="B67" s="12">
        <v>470</v>
      </c>
      <c r="C67" s="18">
        <v>1</v>
      </c>
      <c r="D67" s="17"/>
      <c r="E67" s="17"/>
      <c r="F67" s="13">
        <f t="shared" si="2"/>
        <v>0</v>
      </c>
    </row>
    <row r="68" spans="1:6" ht="16.899999999999999" customHeight="1">
      <c r="A68" s="14" t="s">
        <v>37</v>
      </c>
      <c r="B68" s="16">
        <v>280</v>
      </c>
      <c r="C68" s="15">
        <v>1</v>
      </c>
      <c r="D68" s="14"/>
      <c r="E68" s="14"/>
      <c r="F68" s="13">
        <f t="shared" si="2"/>
        <v>0</v>
      </c>
    </row>
    <row r="69" spans="1:6" ht="16.899999999999999" customHeight="1">
      <c r="A69" s="17" t="s">
        <v>82</v>
      </c>
      <c r="B69" s="12">
        <v>150</v>
      </c>
      <c r="C69" s="18">
        <v>1</v>
      </c>
      <c r="D69" s="17"/>
      <c r="E69" s="17"/>
      <c r="F69" s="13">
        <f t="shared" si="2"/>
        <v>0</v>
      </c>
    </row>
    <row r="70" spans="1:6" ht="16.899999999999999" customHeight="1">
      <c r="A70" s="14" t="s">
        <v>83</v>
      </c>
      <c r="B70" s="16">
        <v>450</v>
      </c>
      <c r="C70" s="15">
        <v>1</v>
      </c>
      <c r="D70" s="14"/>
      <c r="E70" s="14"/>
      <c r="F70" s="13">
        <f t="shared" ref="F70:F83" si="3">B70*D70</f>
        <v>0</v>
      </c>
    </row>
    <row r="71" spans="1:6" ht="16.899999999999999" customHeight="1">
      <c r="A71" s="17" t="s">
        <v>21</v>
      </c>
      <c r="B71" s="12">
        <v>190</v>
      </c>
      <c r="C71" s="18">
        <v>1</v>
      </c>
      <c r="D71" s="17"/>
      <c r="E71" s="17"/>
      <c r="F71" s="13">
        <f t="shared" si="3"/>
        <v>0</v>
      </c>
    </row>
    <row r="72" spans="1:6" ht="16.899999999999999" customHeight="1">
      <c r="A72" s="14" t="s">
        <v>84</v>
      </c>
      <c r="B72" s="16">
        <v>260</v>
      </c>
      <c r="C72" s="15">
        <v>1</v>
      </c>
      <c r="D72" s="14"/>
      <c r="E72" s="14"/>
      <c r="F72" s="13">
        <f t="shared" si="3"/>
        <v>0</v>
      </c>
    </row>
    <row r="73" spans="1:6" ht="16.899999999999999" customHeight="1">
      <c r="A73" s="17" t="s">
        <v>32</v>
      </c>
      <c r="B73" s="12">
        <v>570</v>
      </c>
      <c r="C73" s="18">
        <v>1</v>
      </c>
      <c r="D73" s="17"/>
      <c r="E73" s="17"/>
      <c r="F73" s="13">
        <f t="shared" si="3"/>
        <v>0</v>
      </c>
    </row>
    <row r="74" spans="1:6" ht="16.899999999999999" customHeight="1">
      <c r="A74" s="14" t="s">
        <v>33</v>
      </c>
      <c r="B74" s="16">
        <v>655</v>
      </c>
      <c r="C74" s="15">
        <v>1</v>
      </c>
      <c r="D74" s="14"/>
      <c r="E74" s="14"/>
      <c r="F74" s="13">
        <f t="shared" si="3"/>
        <v>0</v>
      </c>
    </row>
    <row r="75" spans="1:6" ht="16.899999999999999" customHeight="1">
      <c r="A75" s="17" t="s">
        <v>38</v>
      </c>
      <c r="B75" s="12">
        <v>215</v>
      </c>
      <c r="C75" s="18">
        <v>1</v>
      </c>
      <c r="D75" s="17"/>
      <c r="E75" s="17"/>
      <c r="F75" s="13">
        <f t="shared" si="3"/>
        <v>0</v>
      </c>
    </row>
    <row r="76" spans="1:6" ht="16.899999999999999" customHeight="1">
      <c r="A76" s="14" t="s">
        <v>85</v>
      </c>
      <c r="B76" s="16">
        <v>410</v>
      </c>
      <c r="C76" s="15">
        <v>1</v>
      </c>
      <c r="D76" s="14"/>
      <c r="E76" s="14"/>
      <c r="F76" s="13">
        <f t="shared" si="3"/>
        <v>0</v>
      </c>
    </row>
    <row r="77" spans="1:6" ht="16.899999999999999" customHeight="1">
      <c r="A77" s="17" t="s">
        <v>86</v>
      </c>
      <c r="B77" s="12">
        <v>385</v>
      </c>
      <c r="C77" s="18">
        <v>1</v>
      </c>
      <c r="D77" s="17"/>
      <c r="E77" s="17"/>
      <c r="F77" s="13">
        <f t="shared" si="3"/>
        <v>0</v>
      </c>
    </row>
    <row r="78" spans="1:6" ht="16.899999999999999" customHeight="1">
      <c r="A78" s="14" t="s">
        <v>87</v>
      </c>
      <c r="B78" s="16">
        <v>360</v>
      </c>
      <c r="C78" s="15">
        <v>1</v>
      </c>
      <c r="D78" s="14"/>
      <c r="E78" s="14"/>
      <c r="F78" s="13">
        <f t="shared" si="3"/>
        <v>0</v>
      </c>
    </row>
    <row r="79" spans="1:6" ht="16.899999999999999" customHeight="1">
      <c r="A79" s="17" t="s">
        <v>39</v>
      </c>
      <c r="B79" s="12">
        <v>370</v>
      </c>
      <c r="C79" s="18">
        <v>1</v>
      </c>
      <c r="D79" s="17"/>
      <c r="E79" s="17"/>
      <c r="F79" s="13">
        <f t="shared" si="3"/>
        <v>0</v>
      </c>
    </row>
    <row r="80" spans="1:6" ht="16.899999999999999" customHeight="1">
      <c r="A80" s="14" t="s">
        <v>88</v>
      </c>
      <c r="B80" s="16">
        <v>870</v>
      </c>
      <c r="C80" s="15">
        <v>1</v>
      </c>
      <c r="D80" s="14"/>
      <c r="E80" s="14"/>
      <c r="F80" s="13">
        <f t="shared" si="3"/>
        <v>0</v>
      </c>
    </row>
    <row r="81" spans="1:6" ht="16.899999999999999" customHeight="1">
      <c r="A81" s="17" t="s">
        <v>89</v>
      </c>
      <c r="B81" s="12">
        <v>1650</v>
      </c>
      <c r="C81" s="18">
        <v>1</v>
      </c>
      <c r="D81" s="17"/>
      <c r="E81" s="17"/>
      <c r="F81" s="13">
        <f t="shared" si="3"/>
        <v>0</v>
      </c>
    </row>
    <row r="82" spans="1:6" ht="16.899999999999999" customHeight="1">
      <c r="A82" s="14" t="s">
        <v>90</v>
      </c>
      <c r="B82" s="16">
        <v>220</v>
      </c>
      <c r="C82" s="15">
        <v>1</v>
      </c>
      <c r="D82" s="14"/>
      <c r="E82" s="14"/>
      <c r="F82" s="13">
        <f t="shared" si="3"/>
        <v>0</v>
      </c>
    </row>
    <row r="83" spans="1:6" ht="16.899999999999999" customHeight="1">
      <c r="A83" s="22" t="s">
        <v>30</v>
      </c>
      <c r="B83" s="23">
        <v>80</v>
      </c>
      <c r="C83" s="21">
        <v>1</v>
      </c>
      <c r="D83" s="22"/>
      <c r="E83" s="17"/>
      <c r="F83" s="13">
        <f t="shared" si="3"/>
        <v>0</v>
      </c>
    </row>
    <row r="84" spans="1:6" ht="15.75">
      <c r="E84" s="20" t="s">
        <v>2</v>
      </c>
      <c r="F84" s="19">
        <f>SUM(F8:F83)</f>
        <v>0</v>
      </c>
    </row>
  </sheetData>
  <sortState ref="A8:F12">
    <sortCondition ref="A8"/>
  </sortState>
  <mergeCells count="7">
    <mergeCell ref="A48:F48"/>
    <mergeCell ref="B5:D5"/>
    <mergeCell ref="A1:F1"/>
    <mergeCell ref="A2:F2"/>
    <mergeCell ref="A4:F4"/>
    <mergeCell ref="A3:F3"/>
    <mergeCell ref="A7:F7"/>
  </mergeCells>
  <phoneticPr fontId="0" type="noConversion"/>
  <conditionalFormatting sqref="D81:D83 D8:D47">
    <cfRule type="notContainsBlanks" dxfId="2" priority="49" stopIfTrue="1">
      <formula>LEN(TRIM(D8))&gt;0</formula>
    </cfRule>
  </conditionalFormatting>
  <conditionalFormatting sqref="D49 D70:D83">
    <cfRule type="notContainsBlanks" dxfId="1" priority="47" stopIfTrue="1">
      <formula>LEN(TRIM(D49))&gt;0</formula>
    </cfRule>
  </conditionalFormatting>
  <conditionalFormatting sqref="D50:D69">
    <cfRule type="notContainsBlanks" dxfId="0" priority="11" stopIfTrue="1">
      <formula>LEN(TRIM(D50))&gt;0</formula>
    </cfRule>
  </conditionalFormatting>
  <printOptions horizontalCentered="1"/>
  <pageMargins left="0.51" right="0.51" top="1" bottom="1" header="0.5" footer="0.5"/>
  <pageSetup paperSize="9" scale="48" orientation="portrait" r:id="rId1"/>
  <headerFooter alignWithMargins="0"/>
  <rowBreaks count="1" manualBreakCount="1">
    <brk id="47" max="5" man="1"/>
  </rowBreaks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Танюшка</cp:lastModifiedBy>
  <cp:lastPrinted>2019-11-01T07:10:33Z</cp:lastPrinted>
  <dcterms:created xsi:type="dcterms:W3CDTF">2002-04-04T00:24:44Z</dcterms:created>
  <dcterms:modified xsi:type="dcterms:W3CDTF">2020-01-10T17:48:37Z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TC010219731049</vt:lpwstr>
  </property>
</Properties>
</file>